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</sheets>
  <definedNames>
    <definedName name="_xlnm._FilterDatabase" localSheetId="0" hidden="1">Sheet1!$A$1:$E$39</definedName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E39" i="1"/>
</calcChain>
</file>

<file path=xl/sharedStrings.xml><?xml version="1.0" encoding="utf-8"?>
<sst xmlns="http://schemas.openxmlformats.org/spreadsheetml/2006/main" count="121" uniqueCount="86">
  <si>
    <t>Date</t>
  </si>
  <si>
    <t>Region</t>
  </si>
  <si>
    <t>Event</t>
  </si>
  <si>
    <t>Members</t>
  </si>
  <si>
    <t>Total Goal</t>
  </si>
  <si>
    <t>NE</t>
  </si>
  <si>
    <t>DCCC Boston Political Update</t>
  </si>
  <si>
    <t>Chairman Israel</t>
  </si>
  <si>
    <t>Free</t>
  </si>
  <si>
    <t>DC</t>
  </si>
  <si>
    <t>DCCC PAC Reception hosted by Hon. Pallone</t>
  </si>
  <si>
    <t>Hon. Pallone</t>
  </si>
  <si>
    <t>West</t>
  </si>
  <si>
    <t xml:space="preserve">DCCC Finance Meetings - Sundance Meetings </t>
  </si>
  <si>
    <t>Leader Pelosi</t>
  </si>
  <si>
    <t>N/A</t>
  </si>
  <si>
    <t>Inaguration Weekend Luncheon/Renewal</t>
  </si>
  <si>
    <t>Leader Pelosi, Dem Caucus</t>
  </si>
  <si>
    <t>LA Political update + Day of Meetings</t>
  </si>
  <si>
    <t>SF Political Update + Meetings</t>
  </si>
  <si>
    <t>Leader Pelosi, Chairman Israel</t>
  </si>
  <si>
    <t>All Getty $</t>
  </si>
  <si>
    <t>DCCC PAC Event hosted by Terri Glaze &amp; Julie Eddy</t>
  </si>
  <si>
    <t>Chairman Israel, Hon. Eshoo, Hon. Matsui</t>
  </si>
  <si>
    <t>DCCC Finance Reception hosted by Brownstein Hyatt Farber Schreck</t>
  </si>
  <si>
    <t xml:space="preserve">Crowley, Hoyer, Green, Himes, Lujan, Polis and Schwartz </t>
  </si>
  <si>
    <t>South</t>
  </si>
  <si>
    <t>DCCC Reception - New Orleans Superbowl Party</t>
  </si>
  <si>
    <t xml:space="preserve">Leader Pelosi, Rep Gregory Meeks </t>
  </si>
  <si>
    <t>NY POLITICAL UPDATE w SJI &amp; Meetings</t>
  </si>
  <si>
    <t>February 10 &amp; 11</t>
  </si>
  <si>
    <t>Boston Meetings &amp; Renewal Dinner</t>
  </si>
  <si>
    <t>Leader Pelosi, Reps. Tsongas, Kennedy, Tierney, McGovern</t>
  </si>
  <si>
    <t>DCCC Finance Reception hosted by Elmendorf Ryan</t>
  </si>
  <si>
    <t xml:space="preserve">Leader Pelosi, SJI, invited: Hoyer, Crowley, Becerra, Sewell, Foster, Kildee, Murphy, Delaney, Sinema, Beatty, and Heck. </t>
  </si>
  <si>
    <t>DCCC Dinner Hosted by Hon. Frankel</t>
  </si>
  <si>
    <t>Leader Pelosi, Hon. Frankel, Chairman Israel</t>
  </si>
  <si>
    <t xml:space="preserve">February 19 &amp; 20 </t>
  </si>
  <si>
    <t>FL NP &amp; SJI Meetings (Miami &amp; Pacific Beach)</t>
  </si>
  <si>
    <t>Feb 22 &amp; 24</t>
  </si>
  <si>
    <t>Houston Meetings</t>
  </si>
  <si>
    <t>DCCC Event hosted by Joaquin Castro</t>
  </si>
  <si>
    <t>Leader Pelosi, Rep. Castro</t>
  </si>
  <si>
    <t>DCCC Event hosted by Rep. Cuellar</t>
  </si>
  <si>
    <t>Leader Pelosi, Rep. Cuellar</t>
  </si>
  <si>
    <t xml:space="preserve">DCCC Dinner hosted by Kemal Oskouz </t>
  </si>
  <si>
    <t>DCCC Finance Dinner hosted by Heather &amp; Tony Podesta</t>
  </si>
  <si>
    <t>Leader Pelosi, Chairman Israel, Reps. Crowley, Eshoo, Levin, Rahall, Schwartz confirmed</t>
  </si>
  <si>
    <t xml:space="preserve">DCCC Breakfast with Bill Harris </t>
  </si>
  <si>
    <t>Leader Pelosi, Rep. Miller</t>
  </si>
  <si>
    <t>DCCC Finance Dinner hosted by Nancy &amp; Harold Zirkin</t>
  </si>
  <si>
    <t>Leader Pelosi, Chairman Israel, Rep. Van Hollen and Rep. Levin</t>
  </si>
  <si>
    <t xml:space="preserve">DC </t>
  </si>
  <si>
    <t>DCCC Finance Dinner hosted by New Democrat Coalition - DC</t>
  </si>
  <si>
    <t>TBD</t>
  </si>
  <si>
    <t>MW</t>
  </si>
  <si>
    <t>Debbie Ho Dinner</t>
  </si>
  <si>
    <t xml:space="preserve">DCCC Spring Reception </t>
  </si>
  <si>
    <t>Democratic Caucus invited</t>
  </si>
  <si>
    <t xml:space="preserve">DCCC Dinner hosted by Dr. Sperling - Phoenix </t>
  </si>
  <si>
    <t xml:space="preserve">Leader Pelosi, Chairman Israel, Reps. Sinema, Kirkpatrick, Pastor, Grijalva and Barber </t>
  </si>
  <si>
    <t>DCCC Dinner hosted by Ergens &amp; Stanton Dodge Event</t>
  </si>
  <si>
    <t>Leader Pelosi, Reps. Polis, Perlmutter &amp; DeGette</t>
  </si>
  <si>
    <t>CO Meetings</t>
  </si>
  <si>
    <t>DCCC Finance Reception hosted by Mehlman Vogel Castagnetti</t>
  </si>
  <si>
    <t xml:space="preserve">Rep. Becerra confirmed.  Need to invite Gabbard, Swalwell, and Castro. </t>
  </si>
  <si>
    <t>DCCC Defense Dinner</t>
  </si>
  <si>
    <t xml:space="preserve">Rep. Ruppersberger, Visclosky &amp; Smith </t>
  </si>
  <si>
    <t>NY Renewal Event</t>
  </si>
  <si>
    <t>Leader Pelosi, Chairman Israel, Rep. Crowley, other NYC delegation have been invited</t>
  </si>
  <si>
    <t>DCCC Finance Dinner hosted by AT&amp;T and Peck, Madigan, Jones &amp; Stewart</t>
  </si>
  <si>
    <t xml:space="preserve">Reps. Waxman, Crowley and Chairman Israel confirmed.  Requested Allyson Schwartz participate. </t>
  </si>
  <si>
    <t>DCCC NY Issues Conference</t>
  </si>
  <si>
    <t>Chairman Israel, others TBD</t>
  </si>
  <si>
    <t>Nancy Pelosi Victory Fund Getty Dinner</t>
  </si>
  <si>
    <t>Leader Pelosi, Chairman Israel, TBD</t>
  </si>
  <si>
    <t>NY Meetings/renewals</t>
  </si>
  <si>
    <t>DCCC Luncheon hosted by Rep. Lowey</t>
  </si>
  <si>
    <t>Leader Pelosi, Chairman Isreal, Rep. Lowey</t>
  </si>
  <si>
    <t>Long Island hosted by Laurie and Marty Scheinman - Joint Israel VF</t>
  </si>
  <si>
    <t>Chairman Israel, Leader Pelosi</t>
  </si>
  <si>
    <t>DCCC Muslim American Event</t>
  </si>
  <si>
    <t>Leader Pelosi, Chairman Isreal, Rep. Ellison and Carson, TBD</t>
  </si>
  <si>
    <t xml:space="preserve">Leader Pelosi, Chairman Israel, 
Reps. Becerra, Brownley, Takano, and Ruiz </t>
  </si>
  <si>
    <t>n/a</t>
  </si>
  <si>
    <t>Leader Pelosi, Chairman Israel, Reps. Bera, Eshoo, Lofgren, Honda, Huffman, Matsui, Swalwell</t>
  </si>
</sst>
</file>

<file path=xl/styles.xml><?xml version="1.0" encoding="utf-8"?>
<styleSheet xmlns="http://schemas.openxmlformats.org/spreadsheetml/2006/main">
  <numFmts count="2">
    <numFmt numFmtId="164" formatCode="[$-409]dd\-mmm\-yy;@"/>
    <numFmt numFmtId="165" formatCode="&quot;$&quot;#,##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5" fontId="3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wrapText="1"/>
    </xf>
    <xf numFmtId="16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Normal="100" workbookViewId="0">
      <pane ySplit="1" topLeftCell="A2" activePane="bottomLeft" state="frozen"/>
      <selection pane="bottomLeft" activeCell="D8" sqref="D8"/>
    </sheetView>
  </sheetViews>
  <sheetFormatPr defaultRowHeight="15"/>
  <cols>
    <col min="1" max="1" width="11.5703125" style="10" bestFit="1" customWidth="1"/>
    <col min="2" max="2" width="9.140625" style="10"/>
    <col min="3" max="3" width="30.5703125" style="10" customWidth="1"/>
    <col min="4" max="4" width="28.28515625" style="10" customWidth="1"/>
    <col min="5" max="5" width="17.28515625" style="10" customWidth="1"/>
    <col min="6" max="16384" width="9.140625" style="10"/>
  </cols>
  <sheetData>
    <row r="1" spans="1:5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>
      <c r="A2" s="11">
        <v>41285</v>
      </c>
      <c r="B2" s="2" t="s">
        <v>5</v>
      </c>
      <c r="C2" s="2" t="s">
        <v>6</v>
      </c>
      <c r="D2" s="2" t="s">
        <v>7</v>
      </c>
      <c r="E2" s="12" t="s">
        <v>8</v>
      </c>
    </row>
    <row r="3" spans="1:5" ht="30">
      <c r="A3" s="13">
        <v>41288</v>
      </c>
      <c r="B3" s="3" t="s">
        <v>9</v>
      </c>
      <c r="C3" s="3" t="s">
        <v>10</v>
      </c>
      <c r="D3" s="3" t="s">
        <v>11</v>
      </c>
      <c r="E3" s="14">
        <v>265500</v>
      </c>
    </row>
    <row r="4" spans="1:5" ht="30">
      <c r="A4" s="13">
        <v>41291</v>
      </c>
      <c r="B4" s="3" t="s">
        <v>12</v>
      </c>
      <c r="C4" s="3" t="s">
        <v>13</v>
      </c>
      <c r="D4" s="3" t="s">
        <v>14</v>
      </c>
      <c r="E4" s="15">
        <v>92400</v>
      </c>
    </row>
    <row r="5" spans="1:5" ht="30">
      <c r="A5" s="13">
        <v>41294</v>
      </c>
      <c r="B5" s="3" t="s">
        <v>15</v>
      </c>
      <c r="C5" s="3" t="s">
        <v>16</v>
      </c>
      <c r="D5" s="3" t="s">
        <v>17</v>
      </c>
      <c r="E5" s="15">
        <v>225000</v>
      </c>
    </row>
    <row r="6" spans="1:5" ht="60">
      <c r="A6" s="13">
        <v>41305</v>
      </c>
      <c r="B6" s="3" t="s">
        <v>12</v>
      </c>
      <c r="C6" s="3" t="s">
        <v>18</v>
      </c>
      <c r="D6" s="3" t="s">
        <v>83</v>
      </c>
      <c r="E6" s="15">
        <v>64600</v>
      </c>
    </row>
    <row r="7" spans="1:5" ht="60">
      <c r="A7" s="13">
        <v>41306</v>
      </c>
      <c r="B7" s="3" t="s">
        <v>12</v>
      </c>
      <c r="C7" s="3" t="s">
        <v>19</v>
      </c>
      <c r="D7" s="3" t="s">
        <v>85</v>
      </c>
      <c r="E7" s="15" t="s">
        <v>21</v>
      </c>
    </row>
    <row r="8" spans="1:5" ht="30">
      <c r="A8" s="13">
        <v>41309</v>
      </c>
      <c r="B8" s="3" t="s">
        <v>9</v>
      </c>
      <c r="C8" s="3" t="s">
        <v>22</v>
      </c>
      <c r="D8" s="3" t="s">
        <v>23</v>
      </c>
      <c r="E8" s="15">
        <v>343000</v>
      </c>
    </row>
    <row r="9" spans="1:5" ht="45">
      <c r="A9" s="13">
        <v>41310</v>
      </c>
      <c r="B9" s="3" t="s">
        <v>9</v>
      </c>
      <c r="C9" s="3" t="s">
        <v>24</v>
      </c>
      <c r="D9" s="3" t="s">
        <v>25</v>
      </c>
      <c r="E9" s="15">
        <v>265000</v>
      </c>
    </row>
    <row r="10" spans="1:5" ht="30">
      <c r="A10" s="13">
        <v>41308</v>
      </c>
      <c r="B10" s="3" t="s">
        <v>26</v>
      </c>
      <c r="C10" s="3" t="s">
        <v>27</v>
      </c>
      <c r="D10" s="3" t="s">
        <v>28</v>
      </c>
      <c r="E10" s="15">
        <v>30800</v>
      </c>
    </row>
    <row r="11" spans="1:5" ht="30">
      <c r="A11" s="13">
        <v>41316</v>
      </c>
      <c r="B11" s="3" t="s">
        <v>5</v>
      </c>
      <c r="C11" s="3" t="s">
        <v>29</v>
      </c>
      <c r="D11" s="3"/>
      <c r="E11" s="15" t="s">
        <v>8</v>
      </c>
    </row>
    <row r="12" spans="1:5" ht="30">
      <c r="A12" s="13" t="s">
        <v>30</v>
      </c>
      <c r="B12" s="3" t="s">
        <v>5</v>
      </c>
      <c r="C12" s="3" t="s">
        <v>31</v>
      </c>
      <c r="D12" s="3" t="s">
        <v>32</v>
      </c>
      <c r="E12" s="15">
        <v>200000</v>
      </c>
    </row>
    <row r="13" spans="1:5" ht="75">
      <c r="A13" s="13">
        <v>41318</v>
      </c>
      <c r="B13" s="3" t="s">
        <v>9</v>
      </c>
      <c r="C13" s="3" t="s">
        <v>33</v>
      </c>
      <c r="D13" s="3" t="s">
        <v>34</v>
      </c>
      <c r="E13" s="15">
        <v>100000</v>
      </c>
    </row>
    <row r="14" spans="1:5" ht="30">
      <c r="A14" s="13">
        <v>41325</v>
      </c>
      <c r="B14" s="3" t="s">
        <v>26</v>
      </c>
      <c r="C14" s="3" t="s">
        <v>35</v>
      </c>
      <c r="D14" s="3" t="s">
        <v>36</v>
      </c>
      <c r="E14" s="15">
        <v>140000</v>
      </c>
    </row>
    <row r="15" spans="1:5" ht="30">
      <c r="A15" s="13" t="s">
        <v>37</v>
      </c>
      <c r="B15" s="3" t="s">
        <v>26</v>
      </c>
      <c r="C15" s="3" t="s">
        <v>38</v>
      </c>
      <c r="D15" s="3" t="s">
        <v>20</v>
      </c>
      <c r="E15" s="15">
        <v>75000</v>
      </c>
    </row>
    <row r="16" spans="1:5">
      <c r="A16" s="13" t="s">
        <v>39</v>
      </c>
      <c r="B16" s="3" t="s">
        <v>26</v>
      </c>
      <c r="C16" s="3" t="s">
        <v>40</v>
      </c>
      <c r="D16" s="3" t="s">
        <v>14</v>
      </c>
      <c r="E16" s="15">
        <v>130000</v>
      </c>
    </row>
    <row r="17" spans="1:5" ht="30">
      <c r="A17" s="13">
        <v>40962</v>
      </c>
      <c r="B17" s="3" t="s">
        <v>26</v>
      </c>
      <c r="C17" s="4" t="s">
        <v>41</v>
      </c>
      <c r="D17" s="4" t="s">
        <v>42</v>
      </c>
      <c r="E17" s="15">
        <v>100000</v>
      </c>
    </row>
    <row r="18" spans="1:5" ht="30">
      <c r="A18" s="13">
        <v>40962</v>
      </c>
      <c r="B18" s="3" t="s">
        <v>26</v>
      </c>
      <c r="C18" s="4" t="s">
        <v>43</v>
      </c>
      <c r="D18" s="4" t="s">
        <v>44</v>
      </c>
      <c r="E18" s="15">
        <v>100000</v>
      </c>
    </row>
    <row r="19" spans="1:5" ht="30">
      <c r="A19" s="13">
        <v>41329</v>
      </c>
      <c r="B19" s="3" t="s">
        <v>26</v>
      </c>
      <c r="C19" s="3" t="s">
        <v>45</v>
      </c>
      <c r="D19" s="4" t="s">
        <v>44</v>
      </c>
      <c r="E19" s="15">
        <v>97200</v>
      </c>
    </row>
    <row r="20" spans="1:5" ht="60">
      <c r="A20" s="13">
        <v>40964</v>
      </c>
      <c r="B20" s="3" t="s">
        <v>9</v>
      </c>
      <c r="C20" s="3" t="s">
        <v>46</v>
      </c>
      <c r="D20" s="3" t="s">
        <v>47</v>
      </c>
      <c r="E20" s="15">
        <v>250000</v>
      </c>
    </row>
    <row r="21" spans="1:5">
      <c r="A21" s="13">
        <v>41331</v>
      </c>
      <c r="B21" s="3" t="s">
        <v>5</v>
      </c>
      <c r="C21" s="3" t="s">
        <v>48</v>
      </c>
      <c r="D21" s="3" t="s">
        <v>49</v>
      </c>
      <c r="E21" s="15">
        <v>100000</v>
      </c>
    </row>
    <row r="22" spans="1:5" ht="45">
      <c r="A22" s="13">
        <v>41331</v>
      </c>
      <c r="B22" s="3" t="s">
        <v>9</v>
      </c>
      <c r="C22" s="3" t="s">
        <v>50</v>
      </c>
      <c r="D22" s="3" t="s">
        <v>51</v>
      </c>
      <c r="E22" s="15">
        <v>133000</v>
      </c>
    </row>
    <row r="23" spans="1:5" ht="30">
      <c r="A23" s="13">
        <v>41332</v>
      </c>
      <c r="B23" s="3" t="s">
        <v>52</v>
      </c>
      <c r="C23" s="3" t="s">
        <v>53</v>
      </c>
      <c r="D23" s="3" t="s">
        <v>54</v>
      </c>
      <c r="E23" s="15">
        <v>200000</v>
      </c>
    </row>
    <row r="24" spans="1:5">
      <c r="A24" s="16">
        <v>41338</v>
      </c>
      <c r="B24" s="17" t="s">
        <v>55</v>
      </c>
      <c r="C24" s="5" t="s">
        <v>56</v>
      </c>
      <c r="D24" s="5" t="s">
        <v>14</v>
      </c>
      <c r="E24" s="18">
        <v>125000</v>
      </c>
    </row>
    <row r="25" spans="1:5">
      <c r="A25" s="13">
        <v>40974</v>
      </c>
      <c r="B25" s="19" t="s">
        <v>9</v>
      </c>
      <c r="C25" s="3" t="s">
        <v>57</v>
      </c>
      <c r="D25" s="3" t="s">
        <v>58</v>
      </c>
      <c r="E25" s="15" t="s">
        <v>84</v>
      </c>
    </row>
    <row r="26" spans="1:5" ht="60">
      <c r="A26" s="13">
        <v>41343</v>
      </c>
      <c r="B26" s="3" t="s">
        <v>12</v>
      </c>
      <c r="C26" s="3" t="s">
        <v>59</v>
      </c>
      <c r="D26" s="3" t="s">
        <v>60</v>
      </c>
      <c r="E26" s="15">
        <v>100000</v>
      </c>
    </row>
    <row r="27" spans="1:5" ht="30">
      <c r="A27" s="13">
        <v>40979</v>
      </c>
      <c r="B27" s="3" t="s">
        <v>12</v>
      </c>
      <c r="C27" s="3" t="s">
        <v>61</v>
      </c>
      <c r="D27" s="3" t="s">
        <v>62</v>
      </c>
      <c r="E27" s="15">
        <v>100000</v>
      </c>
    </row>
    <row r="28" spans="1:5">
      <c r="A28" s="13">
        <v>40979</v>
      </c>
      <c r="B28" s="3" t="s">
        <v>12</v>
      </c>
      <c r="C28" s="3" t="s">
        <v>63</v>
      </c>
      <c r="D28" s="3" t="s">
        <v>14</v>
      </c>
      <c r="E28" s="15">
        <v>90000</v>
      </c>
    </row>
    <row r="29" spans="1:5" ht="45">
      <c r="A29" s="13">
        <v>41345</v>
      </c>
      <c r="B29" s="3" t="s">
        <v>9</v>
      </c>
      <c r="C29" s="3" t="s">
        <v>64</v>
      </c>
      <c r="D29" s="3" t="s">
        <v>65</v>
      </c>
      <c r="E29" s="15">
        <v>75000</v>
      </c>
    </row>
    <row r="30" spans="1:5" ht="30">
      <c r="A30" s="13">
        <v>41345</v>
      </c>
      <c r="B30" s="3" t="s">
        <v>9</v>
      </c>
      <c r="C30" s="3" t="s">
        <v>66</v>
      </c>
      <c r="D30" s="3" t="s">
        <v>67</v>
      </c>
      <c r="E30" s="15">
        <v>150000</v>
      </c>
    </row>
    <row r="31" spans="1:5" ht="60">
      <c r="A31" s="13">
        <v>41348</v>
      </c>
      <c r="B31" s="3" t="s">
        <v>5</v>
      </c>
      <c r="C31" s="3" t="s">
        <v>68</v>
      </c>
      <c r="D31" s="3" t="s">
        <v>69</v>
      </c>
      <c r="E31" s="15">
        <v>300000</v>
      </c>
    </row>
    <row r="32" spans="1:5" ht="60">
      <c r="A32" s="13">
        <v>41352</v>
      </c>
      <c r="B32" s="3" t="s">
        <v>9</v>
      </c>
      <c r="C32" s="3" t="s">
        <v>70</v>
      </c>
      <c r="D32" s="3" t="s">
        <v>71</v>
      </c>
      <c r="E32" s="15">
        <v>200000</v>
      </c>
    </row>
    <row r="33" spans="1:5">
      <c r="A33" s="13">
        <v>40991</v>
      </c>
      <c r="B33" s="3" t="s">
        <v>15</v>
      </c>
      <c r="C33" s="3" t="s">
        <v>72</v>
      </c>
      <c r="D33" s="3" t="s">
        <v>73</v>
      </c>
      <c r="E33" s="15">
        <v>50000</v>
      </c>
    </row>
    <row r="34" spans="1:5" ht="30">
      <c r="A34" s="13">
        <v>41366</v>
      </c>
      <c r="B34" s="3" t="s">
        <v>12</v>
      </c>
      <c r="C34" s="3" t="s">
        <v>74</v>
      </c>
      <c r="D34" s="3" t="s">
        <v>75</v>
      </c>
      <c r="E34" s="15">
        <v>1500000</v>
      </c>
    </row>
    <row r="35" spans="1:5">
      <c r="A35" s="13">
        <v>41372</v>
      </c>
      <c r="B35" s="3" t="s">
        <v>5</v>
      </c>
      <c r="C35" s="3" t="s">
        <v>76</v>
      </c>
      <c r="D35" s="3"/>
      <c r="E35" s="15">
        <v>90000</v>
      </c>
    </row>
    <row r="36" spans="1:5" ht="30">
      <c r="A36" s="13">
        <v>41372</v>
      </c>
      <c r="B36" s="3" t="s">
        <v>5</v>
      </c>
      <c r="C36" s="3" t="s">
        <v>77</v>
      </c>
      <c r="D36" s="3" t="s">
        <v>78</v>
      </c>
      <c r="E36" s="15">
        <v>360000</v>
      </c>
    </row>
    <row r="37" spans="1:5" ht="45">
      <c r="A37" s="13">
        <v>41038</v>
      </c>
      <c r="B37" s="3" t="s">
        <v>5</v>
      </c>
      <c r="C37" s="4" t="s">
        <v>79</v>
      </c>
      <c r="D37" s="6" t="s">
        <v>80</v>
      </c>
      <c r="E37" s="15">
        <v>150000</v>
      </c>
    </row>
    <row r="38" spans="1:5" ht="45">
      <c r="A38" s="11">
        <v>41409</v>
      </c>
      <c r="B38" s="2" t="s">
        <v>55</v>
      </c>
      <c r="C38" s="2" t="s">
        <v>81</v>
      </c>
      <c r="D38" s="2" t="s">
        <v>82</v>
      </c>
      <c r="E38" s="15">
        <v>200000</v>
      </c>
    </row>
    <row r="39" spans="1:5">
      <c r="A39" s="13"/>
      <c r="B39" s="7"/>
      <c r="C39" s="7"/>
      <c r="D39" s="7"/>
      <c r="E39" s="15">
        <f>SUM(E2:E38)</f>
        <v>6401500</v>
      </c>
    </row>
  </sheetData>
  <pageMargins left="0.7" right="0.7" top="0.75" bottom="0.75" header="0.3" footer="0.3"/>
  <pageSetup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2013-02-06T17:27:53Z</dcterms:created>
  <dcterms:modified xsi:type="dcterms:W3CDTF">2013-02-06T17:38:21Z</dcterms:modified>
</cp:coreProperties>
</file>