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5605" windowHeight="16020" tabRatio="500"/>
  </bookViews>
  <sheets>
    <sheet name="Sheet1" sheetId="1" r:id="rId1"/>
  </sheets>
  <definedNames>
    <definedName name="_xlnm.Print_Area" localSheetId="0">Sheet1!$A$1:$F$30</definedName>
    <definedName name="_xlnm.Print_Titles" localSheetId="0">Sheet1!$1:$1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1"/>
  <c r="D26"/>
  <c r="E26"/>
  <c r="C29"/>
  <c r="C30"/>
  <c r="C26"/>
</calcChain>
</file>

<file path=xl/sharedStrings.xml><?xml version="1.0" encoding="utf-8"?>
<sst xmlns="http://schemas.openxmlformats.org/spreadsheetml/2006/main" count="53" uniqueCount="52">
  <si>
    <t>Joint Asks</t>
  </si>
  <si>
    <t>Danny Abraham</t>
  </si>
  <si>
    <t>Alfy Fanjul</t>
  </si>
  <si>
    <t>John Morgan</t>
  </si>
  <si>
    <t>Steve Green</t>
  </si>
  <si>
    <t>Questions / Holds</t>
  </si>
  <si>
    <t>Charles Modica</t>
  </si>
  <si>
    <t>Carlos De La Cruz</t>
  </si>
  <si>
    <t>Plumbers</t>
  </si>
  <si>
    <t>Fire Fighters</t>
  </si>
  <si>
    <t>AFSCME</t>
  </si>
  <si>
    <t>UFCW</t>
  </si>
  <si>
    <t>Teamsters</t>
  </si>
  <si>
    <t>Letter Carriers</t>
  </si>
  <si>
    <t>APWU</t>
  </si>
  <si>
    <t>AFT</t>
  </si>
  <si>
    <t>Monte Friedkin</t>
  </si>
  <si>
    <t>Bonnie Schaefer</t>
  </si>
  <si>
    <t>Seminoles</t>
  </si>
  <si>
    <t>Ed Haddock</t>
  </si>
  <si>
    <t>ASK</t>
  </si>
  <si>
    <t>Soft Commit</t>
  </si>
  <si>
    <t xml:space="preserve">Money In </t>
  </si>
  <si>
    <t>NOTES</t>
  </si>
  <si>
    <t>DWS/NP lvm - need to call again</t>
  </si>
  <si>
    <t>NP Only Calls</t>
  </si>
  <si>
    <t>DWS Only Calls</t>
  </si>
  <si>
    <t xml:space="preserve">TOTAL </t>
  </si>
  <si>
    <t>DWS/NP spoke to, sending $50k late June</t>
  </si>
  <si>
    <t>DWS/NP lvm - doesn’t want to give but if they need something at the end call her</t>
  </si>
  <si>
    <t>DWS/NP spoke to, sent him info, he is considering</t>
  </si>
  <si>
    <t>NP lvm - he returned call - need to call back</t>
  </si>
  <si>
    <t>DWS spoke to - sent $75k</t>
  </si>
  <si>
    <t>Operating Engineers</t>
  </si>
  <si>
    <t>Hard Commit</t>
  </si>
  <si>
    <t xml:space="preserve">TOTAL Hard Commit &amp; Money In: </t>
  </si>
  <si>
    <t xml:space="preserve">GOAL: </t>
  </si>
  <si>
    <t xml:space="preserve">Left to raise: </t>
  </si>
  <si>
    <t>DWS lvm. Called back - call back together</t>
  </si>
  <si>
    <t xml:space="preserve">Jeff Greene </t>
  </si>
  <si>
    <t>Rep. Frankel LVM twice - need to call back again together</t>
  </si>
  <si>
    <t xml:space="preserve">committed $100k per JOM </t>
  </si>
  <si>
    <t>dws spoke to - $100k commit</t>
  </si>
  <si>
    <t xml:space="preserve">DWS spoke to - call if NEED IT </t>
  </si>
  <si>
    <t xml:space="preserve">DWS spoke to - will know on Friday </t>
  </si>
  <si>
    <t>Jim Simons</t>
  </si>
  <si>
    <t>TBD</t>
  </si>
  <si>
    <t xml:space="preserve">AAJ </t>
  </si>
  <si>
    <t>UAW</t>
  </si>
  <si>
    <t>no at this time, maybe later</t>
  </si>
  <si>
    <t xml:space="preserve">jason spoke to Rolando staff - working on it </t>
  </si>
  <si>
    <t xml:space="preserve">could be $100k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</si>
</sst>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4" fillId="4" borderId="1" xfId="0" applyFont="1" applyFill="1" applyBorder="1"/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2" borderId="1" xfId="1" applyNumberFormat="1" applyFont="1" applyFill="1" applyBorder="1"/>
    <xf numFmtId="164" fontId="4" fillId="2" borderId="1" xfId="0" applyNumberFormat="1" applyFont="1" applyFill="1" applyBorder="1"/>
    <xf numFmtId="164" fontId="5" fillId="5" borderId="1" xfId="1" applyNumberFormat="1" applyFont="1" applyFill="1" applyBorder="1"/>
    <xf numFmtId="164" fontId="5" fillId="5" borderId="1" xfId="0" applyNumberFormat="1" applyFont="1" applyFill="1" applyBorder="1"/>
    <xf numFmtId="164" fontId="0" fillId="0" borderId="1" xfId="1" applyNumberFormat="1" applyFont="1" applyBorder="1"/>
    <xf numFmtId="164" fontId="0" fillId="0" borderId="1" xfId="0" applyNumberFormat="1" applyFont="1" applyBorder="1"/>
    <xf numFmtId="164" fontId="0" fillId="5" borderId="1" xfId="1" applyNumberFormat="1" applyFont="1" applyFill="1" applyBorder="1"/>
    <xf numFmtId="164" fontId="0" fillId="5" borderId="1" xfId="0" applyNumberFormat="1" applyFont="1" applyFill="1" applyBorder="1"/>
    <xf numFmtId="164" fontId="4" fillId="3" borderId="1" xfId="1" applyNumberFormat="1" applyFont="1" applyFill="1" applyBorder="1"/>
    <xf numFmtId="164" fontId="4" fillId="3" borderId="1" xfId="0" applyNumberFormat="1" applyFont="1" applyFill="1" applyBorder="1"/>
    <xf numFmtId="164" fontId="0" fillId="4" borderId="1" xfId="1" applyNumberFormat="1" applyFont="1" applyFill="1" applyBorder="1"/>
    <xf numFmtId="164" fontId="4" fillId="4" borderId="1" xfId="0" applyNumberFormat="1" applyFont="1" applyFill="1" applyBorder="1"/>
    <xf numFmtId="164" fontId="0" fillId="4" borderId="1" xfId="0" applyNumberFormat="1" applyFont="1" applyFill="1" applyBorder="1"/>
    <xf numFmtId="164" fontId="0" fillId="2" borderId="1" xfId="1" applyNumberFormat="1" applyFont="1" applyFill="1" applyBorder="1"/>
    <xf numFmtId="164" fontId="0" fillId="2" borderId="1" xfId="0" applyNumberFormat="1" applyFont="1" applyFill="1" applyBorder="1"/>
    <xf numFmtId="164" fontId="4" fillId="0" borderId="1" xfId="1" applyNumberFormat="1" applyFont="1" applyBorder="1"/>
    <xf numFmtId="164" fontId="4" fillId="0" borderId="1" xfId="0" applyNumberFormat="1" applyFont="1" applyBorder="1"/>
    <xf numFmtId="164" fontId="4" fillId="2" borderId="1" xfId="0" applyNumberFormat="1" applyFont="1" applyFill="1" applyBorder="1" applyAlignment="1">
      <alignment wrapText="1"/>
    </xf>
    <xf numFmtId="164" fontId="4" fillId="2" borderId="1" xfId="1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</cellXfs>
  <cellStyles count="6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A9" sqref="A9"/>
    </sheetView>
  </sheetViews>
  <sheetFormatPr defaultColWidth="11" defaultRowHeight="15.75"/>
  <cols>
    <col min="1" max="1" width="22.625" style="5" customWidth="1"/>
    <col min="2" max="2" width="10.625" style="23" customWidth="1"/>
    <col min="3" max="3" width="8.75" style="24" customWidth="1"/>
    <col min="4" max="4" width="8.25" style="24" customWidth="1"/>
    <col min="5" max="5" width="9.125" style="24" customWidth="1"/>
    <col min="6" max="6" width="32.75" style="6" customWidth="1"/>
    <col min="7" max="16384" width="11" style="5"/>
  </cols>
  <sheetData>
    <row r="1" spans="1:6" s="2" customFormat="1" ht="30.75" customHeight="1">
      <c r="B1" s="37" t="s">
        <v>20</v>
      </c>
      <c r="C1" s="36" t="s">
        <v>21</v>
      </c>
      <c r="D1" s="36" t="s">
        <v>34</v>
      </c>
      <c r="E1" s="36" t="s">
        <v>22</v>
      </c>
      <c r="F1" s="2" t="s">
        <v>23</v>
      </c>
    </row>
    <row r="2" spans="1:6" s="3" customFormat="1">
      <c r="A2" s="3" t="s">
        <v>0</v>
      </c>
      <c r="B2" s="21"/>
      <c r="C2" s="22"/>
      <c r="D2" s="22"/>
      <c r="E2" s="22"/>
      <c r="F2" s="4"/>
    </row>
    <row r="3" spans="1:6">
      <c r="A3" s="5" t="s">
        <v>1</v>
      </c>
      <c r="B3" s="23">
        <v>100000</v>
      </c>
      <c r="F3" s="6" t="s">
        <v>24</v>
      </c>
    </row>
    <row r="4" spans="1:6" ht="33.75" customHeight="1">
      <c r="A4" s="5" t="s">
        <v>16</v>
      </c>
      <c r="D4" s="24">
        <v>50000</v>
      </c>
      <c r="F4" s="6" t="s">
        <v>28</v>
      </c>
    </row>
    <row r="5" spans="1:6" ht="44.25" customHeight="1">
      <c r="A5" s="5" t="s">
        <v>17</v>
      </c>
      <c r="B5" s="23">
        <v>25000</v>
      </c>
      <c r="F5" s="6" t="s">
        <v>29</v>
      </c>
    </row>
    <row r="6" spans="1:6">
      <c r="A6" s="7" t="s">
        <v>6</v>
      </c>
      <c r="C6" s="24">
        <v>50000</v>
      </c>
      <c r="F6" s="38" t="s">
        <v>43</v>
      </c>
    </row>
    <row r="7" spans="1:6" ht="38.25" customHeight="1">
      <c r="A7" s="5" t="s">
        <v>7</v>
      </c>
      <c r="B7" s="23">
        <v>25000</v>
      </c>
      <c r="F7" s="6" t="s">
        <v>30</v>
      </c>
    </row>
    <row r="8" spans="1:6" ht="28.5" customHeight="1">
      <c r="A8" s="5" t="s">
        <v>4</v>
      </c>
      <c r="B8" s="23">
        <v>25000</v>
      </c>
      <c r="F8" s="6" t="s">
        <v>38</v>
      </c>
    </row>
    <row r="9" spans="1:6">
      <c r="A9" s="5" t="s">
        <v>18</v>
      </c>
      <c r="B9" s="23">
        <v>100000</v>
      </c>
      <c r="F9" s="38" t="s">
        <v>44</v>
      </c>
    </row>
    <row r="10" spans="1:6" ht="45" customHeight="1">
      <c r="A10" s="5" t="s">
        <v>39</v>
      </c>
      <c r="B10" s="23">
        <v>50000</v>
      </c>
      <c r="F10" s="6" t="s">
        <v>40</v>
      </c>
    </row>
    <row r="12" spans="1:6" s="3" customFormat="1">
      <c r="A12" s="3" t="s">
        <v>25</v>
      </c>
      <c r="B12" s="21"/>
      <c r="C12" s="22"/>
      <c r="D12" s="22"/>
      <c r="E12" s="22"/>
      <c r="F12" s="4"/>
    </row>
    <row r="13" spans="1:6" ht="35.25" customHeight="1">
      <c r="A13" s="5" t="s">
        <v>3</v>
      </c>
      <c r="B13" s="23">
        <v>100000</v>
      </c>
      <c r="F13" s="6" t="s">
        <v>31</v>
      </c>
    </row>
    <row r="14" spans="1:6" ht="26.25" customHeight="1">
      <c r="A14" s="39" t="s">
        <v>45</v>
      </c>
      <c r="C14" s="40" t="s">
        <v>46</v>
      </c>
      <c r="F14" s="38" t="s">
        <v>49</v>
      </c>
    </row>
    <row r="16" spans="1:6" s="9" customFormat="1">
      <c r="A16" s="3" t="s">
        <v>26</v>
      </c>
      <c r="B16" s="25"/>
      <c r="C16" s="26"/>
      <c r="D16" s="26"/>
      <c r="E16" s="26"/>
      <c r="F16" s="8"/>
    </row>
    <row r="17" spans="1:6" ht="31.5" customHeight="1">
      <c r="A17" s="5" t="s">
        <v>2</v>
      </c>
      <c r="E17" s="24">
        <v>75000</v>
      </c>
      <c r="F17" s="6" t="s">
        <v>32</v>
      </c>
    </row>
    <row r="18" spans="1:6" ht="22.5" customHeight="1">
      <c r="A18" s="5" t="s">
        <v>8</v>
      </c>
      <c r="E18" s="24">
        <v>100000</v>
      </c>
      <c r="F18" s="6" t="s">
        <v>41</v>
      </c>
    </row>
    <row r="19" spans="1:6" ht="37.5" customHeight="1">
      <c r="A19" s="5" t="s">
        <v>11</v>
      </c>
      <c r="D19" s="24">
        <v>25000</v>
      </c>
    </row>
    <row r="20" spans="1:6">
      <c r="A20" s="5" t="s">
        <v>33</v>
      </c>
      <c r="D20" s="24">
        <v>75000</v>
      </c>
      <c r="F20" s="38" t="s">
        <v>42</v>
      </c>
    </row>
    <row r="21" spans="1:6" ht="30" customHeight="1">
      <c r="A21" s="5" t="s">
        <v>12</v>
      </c>
      <c r="D21" s="24">
        <v>50000</v>
      </c>
      <c r="F21" s="38" t="s">
        <v>51</v>
      </c>
    </row>
    <row r="22" spans="1:6" ht="30.75" customHeight="1">
      <c r="A22" s="39" t="s">
        <v>13</v>
      </c>
      <c r="C22" s="24">
        <v>100000</v>
      </c>
      <c r="F22" s="38" t="s">
        <v>50</v>
      </c>
    </row>
    <row r="23" spans="1:6">
      <c r="A23" s="39" t="s">
        <v>47</v>
      </c>
      <c r="B23" s="23">
        <v>100000</v>
      </c>
    </row>
    <row r="24" spans="1:6">
      <c r="A24" s="39" t="s">
        <v>48</v>
      </c>
      <c r="B24" s="23">
        <v>100000</v>
      </c>
    </row>
    <row r="25" spans="1:6">
      <c r="A25" s="39"/>
    </row>
    <row r="26" spans="1:6" s="1" customFormat="1">
      <c r="A26" s="1" t="s">
        <v>27</v>
      </c>
      <c r="B26" s="19">
        <f>SUM(B1:B24)</f>
        <v>625000</v>
      </c>
      <c r="C26" s="20">
        <f>SUM(C2:C23)</f>
        <v>150000</v>
      </c>
      <c r="D26" s="20">
        <f>SUM(D2:D23)</f>
        <v>200000</v>
      </c>
      <c r="E26" s="20">
        <f>SUM(E3:E23)</f>
        <v>175000</v>
      </c>
      <c r="F26" s="2"/>
    </row>
    <row r="27" spans="1:6" s="10" customFormat="1">
      <c r="B27" s="27"/>
      <c r="C27" s="28"/>
      <c r="D27" s="28"/>
      <c r="E27" s="28"/>
      <c r="F27" s="11"/>
    </row>
    <row r="28" spans="1:6" s="1" customFormat="1">
      <c r="A28" s="1" t="s">
        <v>36</v>
      </c>
      <c r="B28" s="20"/>
      <c r="C28" s="19">
        <v>865000</v>
      </c>
      <c r="D28" s="20"/>
      <c r="E28" s="20"/>
      <c r="F28" s="2"/>
    </row>
    <row r="29" spans="1:6" s="14" customFormat="1">
      <c r="A29" s="12" t="s">
        <v>35</v>
      </c>
      <c r="B29" s="29"/>
      <c r="C29" s="30">
        <f>SUM(D26+E26)</f>
        <v>375000</v>
      </c>
      <c r="D29" s="31"/>
      <c r="E29" s="31"/>
      <c r="F29" s="13"/>
    </row>
    <row r="30" spans="1:6" s="16" customFormat="1">
      <c r="A30" s="1" t="s">
        <v>37</v>
      </c>
      <c r="B30" s="32"/>
      <c r="C30" s="20">
        <f>SUM(C28-C29)</f>
        <v>490000</v>
      </c>
      <c r="D30" s="33"/>
      <c r="E30" s="33"/>
      <c r="F30" s="15"/>
    </row>
    <row r="33" spans="1:6" s="17" customFormat="1">
      <c r="A33" s="17" t="s">
        <v>5</v>
      </c>
      <c r="B33" s="34"/>
      <c r="C33" s="35"/>
      <c r="D33" s="35"/>
      <c r="E33" s="35"/>
      <c r="F33" s="18"/>
    </row>
    <row r="34" spans="1:6">
      <c r="A34" s="5" t="s">
        <v>19</v>
      </c>
    </row>
    <row r="35" spans="1:6">
      <c r="A35" s="5" t="s">
        <v>13</v>
      </c>
    </row>
    <row r="36" spans="1:6">
      <c r="A36" s="5" t="s">
        <v>14</v>
      </c>
    </row>
    <row r="37" spans="1:6">
      <c r="A37" s="5" t="s">
        <v>9</v>
      </c>
    </row>
    <row r="38" spans="1:6">
      <c r="A38" s="5" t="s">
        <v>10</v>
      </c>
    </row>
    <row r="39" spans="1:6">
      <c r="A39" s="5" t="s">
        <v>15</v>
      </c>
    </row>
  </sheetData>
  <pageMargins left="0.15" right="0.15" top="0.75" bottom="0.5" header="0.5" footer="0.5"/>
  <pageSetup orientation="portrait" horizontalDpi="4294967292" verticalDpi="4294967292" r:id="rId1"/>
  <headerFooter>
    <oddHeader>&amp;CTrust Tracker 6.10.14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4C Partners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Runge</dc:creator>
  <cp:lastModifiedBy>kurek</cp:lastModifiedBy>
  <cp:lastPrinted>2014-06-19T17:40:11Z</cp:lastPrinted>
  <dcterms:created xsi:type="dcterms:W3CDTF">2014-05-21T19:57:25Z</dcterms:created>
  <dcterms:modified xsi:type="dcterms:W3CDTF">2014-07-15T15:37:39Z</dcterms:modified>
</cp:coreProperties>
</file>